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yamaken/Desktop/県HP2019/kyushutaikai/"/>
    </mc:Choice>
  </mc:AlternateContent>
  <xr:revisionPtr revIDLastSave="0" documentId="8_{8FD5F44F-155A-E44D-A2D4-64A97B1E7FF9}" xr6:coauthVersionLast="45" xr6:coauthVersionMax="45" xr10:uidLastSave="{00000000-0000-0000-0000-000000000000}"/>
  <bookViews>
    <workbookView xWindow="0" yWindow="460" windowWidth="27000" windowHeight="15880" tabRatio="811" xr2:uid="{00000000-000D-0000-FFFF-FFFF00000000}"/>
  </bookViews>
  <sheets>
    <sheet name="各学校用申込書" sheetId="22" r:id="rId1"/>
    <sheet name="各地区用申込書" sheetId="2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0" i="22" l="1"/>
  <c r="L30" i="22" s="1"/>
  <c r="K31" i="23"/>
  <c r="L31" i="23" s="1"/>
  <c r="I33" i="23" l="1"/>
  <c r="H33" i="23"/>
  <c r="G33" i="23"/>
  <c r="F33" i="23"/>
  <c r="E33" i="23"/>
  <c r="D33" i="23"/>
  <c r="K32" i="23"/>
  <c r="L32" i="23" s="1"/>
  <c r="K30" i="23"/>
  <c r="L30" i="23" s="1"/>
  <c r="K29" i="23"/>
  <c r="J25" i="23"/>
  <c r="I25" i="23"/>
  <c r="H25" i="23"/>
  <c r="G25" i="23"/>
  <c r="F25" i="23"/>
  <c r="E25" i="23"/>
  <c r="D25" i="23"/>
  <c r="L24" i="23"/>
  <c r="M24" i="23" s="1"/>
  <c r="L23" i="23"/>
  <c r="M23" i="23" s="1"/>
  <c r="L22" i="23"/>
  <c r="M22" i="23" s="1"/>
  <c r="L21" i="23"/>
  <c r="L20" i="23"/>
  <c r="M20" i="23" s="1"/>
  <c r="L19" i="23"/>
  <c r="M19" i="23" s="1"/>
  <c r="H15" i="23"/>
  <c r="G15" i="23"/>
  <c r="F15" i="23"/>
  <c r="E15" i="23"/>
  <c r="D15" i="23"/>
  <c r="K14" i="23"/>
  <c r="L14" i="23" s="1"/>
  <c r="K13" i="23"/>
  <c r="L13" i="23" s="1"/>
  <c r="L12" i="23"/>
  <c r="K12" i="23"/>
  <c r="J15" i="23" l="1"/>
  <c r="L25" i="23"/>
  <c r="K15" i="23"/>
  <c r="K33" i="23"/>
  <c r="K25" i="23"/>
  <c r="L29" i="23"/>
  <c r="L33" i="23" s="1"/>
  <c r="L15" i="23"/>
  <c r="M21" i="23"/>
  <c r="M25" i="23" s="1"/>
  <c r="I32" i="22"/>
  <c r="H14" i="22"/>
  <c r="G14" i="22"/>
  <c r="F14" i="22"/>
  <c r="E14" i="22"/>
  <c r="D14" i="22"/>
  <c r="J14" i="22" s="1"/>
  <c r="K13" i="22"/>
  <c r="L13" i="22" s="1"/>
  <c r="K12" i="22"/>
  <c r="L12" i="22" s="1"/>
  <c r="K11" i="22"/>
  <c r="L11" i="22" s="1"/>
  <c r="J36" i="23" l="1"/>
  <c r="L14" i="22"/>
  <c r="K14" i="22"/>
  <c r="L20" i="22"/>
  <c r="M20" i="22" s="1"/>
  <c r="L19" i="22"/>
  <c r="M19" i="22" s="1"/>
  <c r="L21" i="22"/>
  <c r="M21" i="22" s="1"/>
  <c r="H32" i="22"/>
  <c r="G32" i="22"/>
  <c r="F32" i="22"/>
  <c r="E32" i="22"/>
  <c r="D32" i="22"/>
  <c r="K31" i="22"/>
  <c r="L31" i="22" s="1"/>
  <c r="K29" i="22"/>
  <c r="L29" i="22" s="1"/>
  <c r="K28" i="22"/>
  <c r="L28" i="22" s="1"/>
  <c r="J24" i="22"/>
  <c r="I24" i="22"/>
  <c r="H24" i="22"/>
  <c r="G24" i="22"/>
  <c r="F24" i="22"/>
  <c r="E24" i="22"/>
  <c r="D24" i="22"/>
  <c r="L23" i="22"/>
  <c r="M23" i="22" s="1"/>
  <c r="L22" i="22"/>
  <c r="M22" i="22" s="1"/>
  <c r="L18" i="22"/>
  <c r="L24" i="22" l="1"/>
  <c r="K24" i="22"/>
  <c r="L32" i="22"/>
  <c r="K32" i="22"/>
  <c r="M18" i="22"/>
  <c r="M24" i="22" s="1"/>
  <c r="J35" i="22" l="1"/>
</calcChain>
</file>

<file path=xl/sharedStrings.xml><?xml version="1.0" encoding="utf-8"?>
<sst xmlns="http://schemas.openxmlformats.org/spreadsheetml/2006/main" count="120" uniqueCount="45">
  <si>
    <t>ＳＳ</t>
    <phoneticPr fontId="3"/>
  </si>
  <si>
    <t>S</t>
    <phoneticPr fontId="3"/>
  </si>
  <si>
    <t>M</t>
    <phoneticPr fontId="3"/>
  </si>
  <si>
    <t>L</t>
    <phoneticPr fontId="3"/>
  </si>
  <si>
    <t>O</t>
    <phoneticPr fontId="3"/>
  </si>
  <si>
    <t>XO</t>
    <phoneticPr fontId="3"/>
  </si>
  <si>
    <t>価格</t>
    <rPh sb="0" eb="2">
      <t>カカク</t>
    </rPh>
    <phoneticPr fontId="3"/>
  </si>
  <si>
    <t>合計</t>
    <rPh sb="0" eb="2">
      <t>ゴウケイ</t>
    </rPh>
    <phoneticPr fontId="3"/>
  </si>
  <si>
    <t>金額</t>
    <rPh sb="0" eb="2">
      <t>キンガク</t>
    </rPh>
    <phoneticPr fontId="3"/>
  </si>
  <si>
    <t>ネイビー</t>
    <phoneticPr fontId="3"/>
  </si>
  <si>
    <t>合　　計</t>
    <rPh sb="0" eb="1">
      <t>ア</t>
    </rPh>
    <rPh sb="3" eb="4">
      <t>ケイ</t>
    </rPh>
    <phoneticPr fontId="3"/>
  </si>
  <si>
    <t>合計金額</t>
    <rPh sb="0" eb="2">
      <t>ゴウケイ</t>
    </rPh>
    <rPh sb="2" eb="4">
      <t>キンガク</t>
    </rPh>
    <phoneticPr fontId="3"/>
  </si>
  <si>
    <t>ホワイト</t>
    <phoneticPr fontId="3"/>
  </si>
  <si>
    <t>ブラック</t>
    <phoneticPr fontId="3"/>
  </si>
  <si>
    <t>O（ＬＬ）</t>
    <phoneticPr fontId="3"/>
  </si>
  <si>
    <t>XO（３Ｌ）</t>
    <phoneticPr fontId="3"/>
  </si>
  <si>
    <t>グレー</t>
    <phoneticPr fontId="3"/>
  </si>
  <si>
    <t>申込先メールアドレス</t>
    <rPh sb="0" eb="2">
      <t>モウシコミ</t>
    </rPh>
    <rPh sb="2" eb="3">
      <t>サキ</t>
    </rPh>
    <phoneticPr fontId="3"/>
  </si>
  <si>
    <t>担当者名</t>
    <rPh sb="0" eb="3">
      <t>タントウシャ</t>
    </rPh>
    <rPh sb="3" eb="4">
      <t>ナ</t>
    </rPh>
    <phoneticPr fontId="3"/>
  </si>
  <si>
    <t>電話番号</t>
    <rPh sb="0" eb="2">
      <t>デンワ</t>
    </rPh>
    <rPh sb="2" eb="4">
      <t>バンゴウ</t>
    </rPh>
    <phoneticPr fontId="3"/>
  </si>
  <si>
    <t>※指定口座に振り込みをお願いします。</t>
    <rPh sb="1" eb="3">
      <t>シテイ</t>
    </rPh>
    <rPh sb="3" eb="5">
      <t>コウザ</t>
    </rPh>
    <rPh sb="6" eb="7">
      <t>フ</t>
    </rPh>
    <rPh sb="8" eb="9">
      <t>コ</t>
    </rPh>
    <rPh sb="12" eb="13">
      <t>ネガ</t>
    </rPh>
    <phoneticPr fontId="3"/>
  </si>
  <si>
    <t>　　振込手数料は御負担下さい。</t>
    <rPh sb="2" eb="4">
      <t>フリコミ</t>
    </rPh>
    <rPh sb="4" eb="7">
      <t>テスウリョウ</t>
    </rPh>
    <rPh sb="8" eb="12">
      <t>ゴフタンクダ</t>
    </rPh>
    <phoneticPr fontId="3"/>
  </si>
  <si>
    <t xml:space="preserve">  の場所をご記入ください。</t>
    <rPh sb="3" eb="5">
      <t>バショ</t>
    </rPh>
    <rPh sb="7" eb="9">
      <t>キニュウ</t>
    </rPh>
    <phoneticPr fontId="3"/>
  </si>
  <si>
    <t>ブルー</t>
    <phoneticPr fontId="2"/>
  </si>
  <si>
    <t>エンジ</t>
    <phoneticPr fontId="3"/>
  </si>
  <si>
    <t>●Ｔシャツ（ＳＳ～ＸＸＯ）</t>
    <phoneticPr fontId="3"/>
  </si>
  <si>
    <t>●パーカー（Ｓ～ＸＯ）</t>
    <phoneticPr fontId="3"/>
  </si>
  <si>
    <t>●ハーフパンツ（Ｓ～ＸＯ）</t>
    <phoneticPr fontId="3"/>
  </si>
  <si>
    <t>2XO（４Ｌ）</t>
    <phoneticPr fontId="3"/>
  </si>
  <si>
    <t>2XO</t>
    <phoneticPr fontId="2"/>
  </si>
  <si>
    <t>学校名</t>
    <rPh sb="0" eb="3">
      <t>ガッコウメイ</t>
    </rPh>
    <phoneticPr fontId="3"/>
  </si>
  <si>
    <t>各地区専門部メールアドレス</t>
    <rPh sb="0" eb="1">
      <t>カク</t>
    </rPh>
    <rPh sb="1" eb="3">
      <t>チク</t>
    </rPh>
    <rPh sb="3" eb="5">
      <t>センモン</t>
    </rPh>
    <rPh sb="5" eb="6">
      <t>ブ</t>
    </rPh>
    <phoneticPr fontId="2"/>
  </si>
  <si>
    <t>○送付先 （地区専門部長宛でお願いします。）</t>
    <rPh sb="1" eb="3">
      <t>ソウフ</t>
    </rPh>
    <rPh sb="3" eb="4">
      <t>サキ</t>
    </rPh>
    <rPh sb="6" eb="8">
      <t>チク</t>
    </rPh>
    <rPh sb="8" eb="10">
      <t>センモン</t>
    </rPh>
    <rPh sb="10" eb="12">
      <t>ブチョウ</t>
    </rPh>
    <rPh sb="12" eb="13">
      <t>アテ</t>
    </rPh>
    <rPh sb="15" eb="16">
      <t>ネガ</t>
    </rPh>
    <phoneticPr fontId="3"/>
  </si>
  <si>
    <t>okifffbb2007@yahoo.co.jp</t>
    <phoneticPr fontId="2"/>
  </si>
  <si>
    <t>沖縄県野球専門部</t>
    <rPh sb="0" eb="3">
      <t>オキナワケン</t>
    </rPh>
    <rPh sb="3" eb="5">
      <t>ヤキュウ</t>
    </rPh>
    <rPh sb="5" eb="7">
      <t>センモン</t>
    </rPh>
    <rPh sb="7" eb="8">
      <t>ブ</t>
    </rPh>
    <phoneticPr fontId="2"/>
  </si>
  <si>
    <t>住所</t>
    <rPh sb="0" eb="2">
      <t>ジュウショ</t>
    </rPh>
    <phoneticPr fontId="2"/>
  </si>
  <si>
    <t>〒</t>
    <phoneticPr fontId="2"/>
  </si>
  <si>
    <t>2021　九州大会　記念ウェア申込用紙（各地区用）</t>
    <rPh sb="20" eb="23">
      <t>カクチク</t>
    </rPh>
    <rPh sb="23" eb="24">
      <t>ヨウ</t>
    </rPh>
    <phoneticPr fontId="2"/>
  </si>
  <si>
    <t>2021　九州大会　記念ウェア申込用紙（各学校用）</t>
    <rPh sb="20" eb="24">
      <t>カクガッコウヨウ</t>
    </rPh>
    <phoneticPr fontId="2"/>
  </si>
  <si>
    <t>振り込みは各学校で振り込むこと</t>
    <rPh sb="0" eb="1">
      <t>フ</t>
    </rPh>
    <rPh sb="2" eb="3">
      <t>コ</t>
    </rPh>
    <rPh sb="5" eb="8">
      <t>カクガッコウ</t>
    </rPh>
    <rPh sb="9" eb="10">
      <t>フ</t>
    </rPh>
    <rPh sb="11" eb="12">
      <t>コ</t>
    </rPh>
    <phoneticPr fontId="2"/>
  </si>
  <si>
    <t>地区名</t>
    <rPh sb="0" eb="2">
      <t>チク</t>
    </rPh>
    <rPh sb="2" eb="3">
      <t>メイ</t>
    </rPh>
    <phoneticPr fontId="2"/>
  </si>
  <si>
    <t>○○地区</t>
    <rPh sb="2" eb="4">
      <t>チク</t>
    </rPh>
    <phoneticPr fontId="2"/>
  </si>
  <si>
    <t>○送付先 （この住所に記念ウェアが届きます）</t>
    <rPh sb="8" eb="10">
      <t>ジュウショ</t>
    </rPh>
    <rPh sb="11" eb="13">
      <t>キネン</t>
    </rPh>
    <rPh sb="17" eb="18">
      <t>トド</t>
    </rPh>
    <phoneticPr fontId="3"/>
  </si>
  <si>
    <t>レッド</t>
    <phoneticPr fontId="3"/>
  </si>
  <si>
    <t>ブルー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</si>
</sst>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3">
    <font>
      <sz val="11"/>
      <color theme="1"/>
      <name val="ＭＳ Ｐゴシック"/>
      <family val="2"/>
      <charset val="128"/>
      <scheme val="minor"/>
    </font>
    <font>
      <i/>
      <sz val="14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indexed="8"/>
      <name val="ＭＳ Ｐゴシック"/>
      <family val="3"/>
      <charset val="128"/>
    </font>
    <font>
      <u/>
      <sz val="18"/>
      <color indexed="12"/>
      <name val="ＭＳ Ｐゴシック"/>
      <family val="3"/>
      <charset val="128"/>
    </font>
    <font>
      <sz val="18"/>
      <color indexed="8"/>
      <name val="ＤＦ特太ゴシック体"/>
      <family val="3"/>
      <charset val="128"/>
    </font>
    <font>
      <b/>
      <sz val="12"/>
      <color indexed="8"/>
      <name val="ＭＳ Ｐゴシック"/>
      <family val="3"/>
      <charset val="128"/>
    </font>
    <font>
      <sz val="18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0" borderId="11" xfId="0" applyBorder="1">
      <alignment vertical="center"/>
    </xf>
    <xf numFmtId="5" fontId="0" fillId="0" borderId="12" xfId="0" applyNumberFormat="1" applyBorder="1">
      <alignment vertical="center"/>
    </xf>
    <xf numFmtId="0" fontId="0" fillId="0" borderId="16" xfId="0" applyBorder="1">
      <alignment vertical="center"/>
    </xf>
    <xf numFmtId="5" fontId="0" fillId="0" borderId="17" xfId="0" applyNumberFormat="1" applyBorder="1">
      <alignment vertical="center"/>
    </xf>
    <xf numFmtId="0" fontId="0" fillId="2" borderId="21" xfId="0" applyFill="1" applyBorder="1">
      <alignment vertical="center"/>
    </xf>
    <xf numFmtId="0" fontId="0" fillId="2" borderId="22" xfId="0" applyFill="1" applyBorder="1">
      <alignment vertical="center"/>
    </xf>
    <xf numFmtId="5" fontId="0" fillId="0" borderId="22" xfId="0" applyNumberFormat="1" applyBorder="1">
      <alignment vertical="center"/>
    </xf>
    <xf numFmtId="0" fontId="0" fillId="0" borderId="22" xfId="0" applyBorder="1">
      <alignment vertical="center"/>
    </xf>
    <xf numFmtId="5" fontId="0" fillId="0" borderId="23" xfId="0" applyNumberFormat="1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5" fontId="0" fillId="0" borderId="31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2" borderId="16" xfId="0" applyFill="1" applyBorder="1">
      <alignment vertical="center"/>
    </xf>
    <xf numFmtId="5" fontId="0" fillId="0" borderId="32" xfId="0" applyNumberFormat="1" applyBorder="1">
      <alignment vertical="center"/>
    </xf>
    <xf numFmtId="0" fontId="0" fillId="0" borderId="0" xfId="0" applyFill="1">
      <alignment vertical="center"/>
    </xf>
    <xf numFmtId="5" fontId="0" fillId="0" borderId="11" xfId="0" applyNumberFormat="1" applyBorder="1">
      <alignment vertical="center"/>
    </xf>
    <xf numFmtId="0" fontId="0" fillId="2" borderId="35" xfId="0" applyFill="1" applyBorder="1">
      <alignment vertical="center"/>
    </xf>
    <xf numFmtId="0" fontId="0" fillId="2" borderId="36" xfId="0" applyFill="1" applyBorder="1">
      <alignment vertical="center"/>
    </xf>
    <xf numFmtId="0" fontId="0" fillId="0" borderId="37" xfId="0" applyBorder="1" applyAlignment="1">
      <alignment horizontal="center" vertical="center"/>
    </xf>
    <xf numFmtId="0" fontId="0" fillId="2" borderId="38" xfId="0" applyFill="1" applyBorder="1">
      <alignment vertical="center"/>
    </xf>
    <xf numFmtId="0" fontId="0" fillId="2" borderId="39" xfId="0" applyFill="1" applyBorder="1">
      <alignment vertical="center"/>
    </xf>
    <xf numFmtId="0" fontId="0" fillId="0" borderId="32" xfId="0" applyBorder="1">
      <alignment vertical="center"/>
    </xf>
    <xf numFmtId="0" fontId="0" fillId="2" borderId="40" xfId="0" applyFill="1" applyBorder="1">
      <alignment vertical="center"/>
    </xf>
    <xf numFmtId="0" fontId="0" fillId="0" borderId="41" xfId="0" applyBorder="1">
      <alignment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42" xfId="0" applyBorder="1" applyAlignment="1">
      <alignment horizontal="center" vertical="center" shrinkToFit="1"/>
    </xf>
    <xf numFmtId="0" fontId="0" fillId="2" borderId="43" xfId="0" applyFill="1" applyBorder="1">
      <alignment vertical="center"/>
    </xf>
    <xf numFmtId="0" fontId="0" fillId="2" borderId="44" xfId="0" applyFill="1" applyBorder="1">
      <alignment vertical="center"/>
    </xf>
    <xf numFmtId="0" fontId="0" fillId="2" borderId="45" xfId="0" applyFill="1" applyBorder="1">
      <alignment vertical="center"/>
    </xf>
    <xf numFmtId="0" fontId="0" fillId="2" borderId="46" xfId="0" applyFill="1" applyBorder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5" fontId="0" fillId="0" borderId="0" xfId="0" applyNumberFormat="1" applyBorder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/>
    </xf>
    <xf numFmtId="0" fontId="6" fillId="0" borderId="25" xfId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3" borderId="47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 shrinkToFit="1"/>
    </xf>
    <xf numFmtId="0" fontId="4" fillId="0" borderId="25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0" borderId="2" xfId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5" fontId="5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0" fillId="3" borderId="51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52" xfId="0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  <xf numFmtId="0" fontId="0" fillId="0" borderId="16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112183</xdr:colOff>
      <xdr:row>7</xdr:row>
      <xdr:rowOff>105833</xdr:rowOff>
    </xdr:from>
    <xdr:to>
      <xdr:col>2</xdr:col>
      <xdr:colOff>45508</xdr:colOff>
      <xdr:row>7</xdr:row>
      <xdr:rowOff>305858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B594D3ED-D307-41AD-A715-371DC3DE4B7B}"/>
            </a:ext>
          </a:extLst>
        </xdr:cNvPr>
        <xdr:cNvSpPr/>
      </xdr:nvSpPr>
      <xdr:spPr>
        <a:xfrm>
          <a:off x="112183" y="1227666"/>
          <a:ext cx="420158" cy="200025"/>
        </a:xfrm>
        <a:prstGeom prst="rect">
          <a:avLst/>
        </a:prstGeom>
        <a:solidFill>
          <a:srgbClr val="FFFF99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112183</xdr:colOff>
      <xdr:row>8</xdr:row>
      <xdr:rowOff>105833</xdr:rowOff>
    </xdr:from>
    <xdr:to>
      <xdr:col>2</xdr:col>
      <xdr:colOff>45508</xdr:colOff>
      <xdr:row>8</xdr:row>
      <xdr:rowOff>305858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6657C30-0893-4223-83A0-18C423015D3F}"/>
            </a:ext>
          </a:extLst>
        </xdr:cNvPr>
        <xdr:cNvSpPr/>
      </xdr:nvSpPr>
      <xdr:spPr>
        <a:xfrm>
          <a:off x="112183" y="2140373"/>
          <a:ext cx="360045" cy="200025"/>
        </a:xfrm>
        <a:prstGeom prst="rect">
          <a:avLst/>
        </a:prstGeom>
        <a:solidFill>
          <a:srgbClr val="FFFF99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kifffbb2007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FF7CF-C25C-49CA-871B-6352D6419852}">
  <sheetPr>
    <tabColor rgb="FFFFC000"/>
    <pageSetUpPr fitToPage="1"/>
  </sheetPr>
  <dimension ref="A1:O44"/>
  <sheetViews>
    <sheetView tabSelected="1" zoomScale="90" zoomScaleNormal="90" workbookViewId="0">
      <selection activeCell="E28" sqref="E28:E31"/>
    </sheetView>
  </sheetViews>
  <sheetFormatPr baseColWidth="10" defaultColWidth="8.83203125" defaultRowHeight="14"/>
  <cols>
    <col min="1" max="2" width="3.1640625" customWidth="1"/>
    <col min="3" max="3" width="8.83203125" customWidth="1"/>
    <col min="4" max="9" width="7" customWidth="1"/>
    <col min="10" max="10" width="7.83203125" customWidth="1"/>
    <col min="15" max="15" width="9" style="25"/>
  </cols>
  <sheetData>
    <row r="1" spans="1:15" ht="37.5" customHeight="1" thickBot="1">
      <c r="A1" s="70" t="s">
        <v>38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O1"/>
    </row>
    <row r="2" spans="1:15" ht="41.25" customHeight="1" thickBot="1">
      <c r="A2" s="86" t="s">
        <v>17</v>
      </c>
      <c r="B2" s="87"/>
      <c r="C2" s="87"/>
      <c r="D2" s="88"/>
      <c r="E2" s="89" t="s">
        <v>31</v>
      </c>
      <c r="F2" s="90"/>
      <c r="G2" s="90"/>
      <c r="H2" s="90"/>
      <c r="I2" s="90"/>
      <c r="J2" s="91"/>
      <c r="K2" s="92"/>
      <c r="L2" s="93"/>
      <c r="O2"/>
    </row>
    <row r="3" spans="1:15" ht="8.5" customHeight="1" thickBot="1">
      <c r="A3" s="51"/>
      <c r="B3" s="51"/>
      <c r="C3" s="51"/>
      <c r="D3" s="51"/>
      <c r="E3" s="52"/>
      <c r="F3" s="53"/>
      <c r="G3" s="53"/>
      <c r="H3" s="53"/>
      <c r="I3" s="53"/>
      <c r="J3" s="54"/>
      <c r="K3" s="54"/>
      <c r="L3" s="54"/>
      <c r="O3"/>
    </row>
    <row r="4" spans="1:15" ht="18" thickBot="1">
      <c r="A4" s="85" t="s">
        <v>32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O4"/>
    </row>
    <row r="5" spans="1:15" ht="24" customHeight="1">
      <c r="A5" s="94" t="s">
        <v>30</v>
      </c>
      <c r="B5" s="95"/>
      <c r="C5" s="95"/>
      <c r="D5" s="64"/>
      <c r="E5" s="65"/>
      <c r="F5" s="65"/>
      <c r="G5" s="65"/>
      <c r="H5" s="65"/>
      <c r="I5" s="66"/>
      <c r="J5" s="49" t="s">
        <v>18</v>
      </c>
      <c r="K5" s="62"/>
      <c r="L5" s="63"/>
      <c r="O5"/>
    </row>
    <row r="6" spans="1:15" ht="24" customHeight="1" thickBot="1">
      <c r="A6" s="59"/>
      <c r="B6" s="60"/>
      <c r="C6" s="60"/>
      <c r="D6" s="67"/>
      <c r="E6" s="68"/>
      <c r="F6" s="68"/>
      <c r="G6" s="68"/>
      <c r="H6" s="68"/>
      <c r="I6" s="69"/>
      <c r="J6" s="50" t="s">
        <v>19</v>
      </c>
      <c r="K6" s="83"/>
      <c r="L6" s="84"/>
      <c r="O6"/>
    </row>
    <row r="7" spans="1:15" ht="9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O7"/>
    </row>
    <row r="8" spans="1:15" ht="33.75" customHeight="1">
      <c r="C8" t="s">
        <v>22</v>
      </c>
      <c r="J8" s="44"/>
      <c r="K8" s="44"/>
      <c r="L8" s="44"/>
      <c r="O8"/>
    </row>
    <row r="9" spans="1:15" ht="18" thickBot="1">
      <c r="A9" s="1" t="s">
        <v>26</v>
      </c>
      <c r="B9" s="2"/>
      <c r="O9"/>
    </row>
    <row r="10" spans="1:15" ht="18.75" customHeight="1" thickBot="1">
      <c r="A10" s="71"/>
      <c r="B10" s="72"/>
      <c r="C10" s="73"/>
      <c r="D10" s="3" t="s">
        <v>1</v>
      </c>
      <c r="E10" s="4" t="s">
        <v>2</v>
      </c>
      <c r="F10" s="4" t="s">
        <v>3</v>
      </c>
      <c r="G10" s="4" t="s">
        <v>4</v>
      </c>
      <c r="H10" s="4" t="s">
        <v>5</v>
      </c>
      <c r="I10" s="29"/>
      <c r="J10" s="4" t="s">
        <v>6</v>
      </c>
      <c r="K10" s="4" t="s">
        <v>7</v>
      </c>
      <c r="L10" s="5" t="s">
        <v>8</v>
      </c>
      <c r="O10"/>
    </row>
    <row r="11" spans="1:15" ht="18.75" customHeight="1">
      <c r="A11" s="74" t="s">
        <v>9</v>
      </c>
      <c r="B11" s="75"/>
      <c r="C11" s="76"/>
      <c r="D11" s="6"/>
      <c r="E11" s="7"/>
      <c r="F11" s="7"/>
      <c r="G11" s="7"/>
      <c r="H11" s="7"/>
      <c r="I11" s="30"/>
      <c r="J11" s="26">
        <v>6000</v>
      </c>
      <c r="K11" s="8">
        <f>D11+E11+F11+G11+H11+I11</f>
        <v>0</v>
      </c>
      <c r="L11" s="9">
        <f>J11*K11</f>
        <v>0</v>
      </c>
      <c r="O11"/>
    </row>
    <row r="12" spans="1:15" ht="18.75" customHeight="1">
      <c r="A12" s="77" t="s">
        <v>13</v>
      </c>
      <c r="B12" s="78"/>
      <c r="C12" s="79"/>
      <c r="D12" s="27"/>
      <c r="E12" s="28"/>
      <c r="F12" s="28"/>
      <c r="G12" s="28"/>
      <c r="H12" s="28"/>
      <c r="I12" s="31"/>
      <c r="J12" s="24">
        <v>6000</v>
      </c>
      <c r="K12" s="32">
        <f>D12+E12+F12+G12+H12+I12</f>
        <v>0</v>
      </c>
      <c r="L12" s="11">
        <f>J12*K12</f>
        <v>0</v>
      </c>
      <c r="O12"/>
    </row>
    <row r="13" spans="1:15" ht="18.75" customHeight="1" thickBot="1">
      <c r="A13" s="80" t="s">
        <v>16</v>
      </c>
      <c r="B13" s="81"/>
      <c r="C13" s="82"/>
      <c r="D13" s="12"/>
      <c r="E13" s="13"/>
      <c r="F13" s="13"/>
      <c r="G13" s="13"/>
      <c r="H13" s="13"/>
      <c r="I13" s="33"/>
      <c r="J13" s="14">
        <v>6000</v>
      </c>
      <c r="K13" s="15">
        <f>D13+E13+F13+G13+H13+I13</f>
        <v>0</v>
      </c>
      <c r="L13" s="16">
        <f>J13*K13</f>
        <v>0</v>
      </c>
      <c r="O13"/>
    </row>
    <row r="14" spans="1:15" ht="18.75" customHeight="1" thickBot="1">
      <c r="A14" s="59" t="s">
        <v>10</v>
      </c>
      <c r="B14" s="60"/>
      <c r="C14" s="61"/>
      <c r="D14" s="17">
        <f>SUM(D11:D13)</f>
        <v>0</v>
      </c>
      <c r="E14" s="20">
        <f t="shared" ref="E14:H14" si="0">SUM(E11:E13)</f>
        <v>0</v>
      </c>
      <c r="F14" s="20">
        <f t="shared" si="0"/>
        <v>0</v>
      </c>
      <c r="G14" s="20">
        <f t="shared" si="0"/>
        <v>0</v>
      </c>
      <c r="H14" s="20">
        <f t="shared" si="0"/>
        <v>0</v>
      </c>
      <c r="I14" s="34"/>
      <c r="J14" s="19">
        <f>SUM(D14:I14)</f>
        <v>0</v>
      </c>
      <c r="K14" s="20">
        <f>SUM(K11:K13)</f>
        <v>0</v>
      </c>
      <c r="L14" s="21">
        <f>SUM(L11:L13)</f>
        <v>0</v>
      </c>
      <c r="O14"/>
    </row>
    <row r="15" spans="1:15" ht="18.75" customHeight="1">
      <c r="A15" s="46"/>
      <c r="B15" s="46"/>
      <c r="C15" s="46"/>
      <c r="D15" s="47"/>
      <c r="E15" s="47"/>
      <c r="F15" s="47"/>
      <c r="G15" s="47"/>
      <c r="H15" s="47"/>
      <c r="I15" s="47"/>
      <c r="J15" s="47"/>
      <c r="K15" s="47"/>
      <c r="L15" s="48"/>
      <c r="O15"/>
    </row>
    <row r="16" spans="1:15" ht="18" thickBot="1">
      <c r="A16" s="1" t="s">
        <v>25</v>
      </c>
      <c r="B16" s="2"/>
      <c r="O16"/>
    </row>
    <row r="17" spans="1:15" s="38" customFormat="1" ht="18.75" customHeight="1" thickBot="1">
      <c r="A17" s="101"/>
      <c r="B17" s="102"/>
      <c r="C17" s="102"/>
      <c r="D17" s="39" t="s">
        <v>0</v>
      </c>
      <c r="E17" s="35" t="s">
        <v>1</v>
      </c>
      <c r="F17" s="36" t="s">
        <v>2</v>
      </c>
      <c r="G17" s="36" t="s">
        <v>3</v>
      </c>
      <c r="H17" s="36" t="s">
        <v>14</v>
      </c>
      <c r="I17" s="36" t="s">
        <v>15</v>
      </c>
      <c r="J17" s="36" t="s">
        <v>28</v>
      </c>
      <c r="K17" s="36" t="s">
        <v>6</v>
      </c>
      <c r="L17" s="36" t="s">
        <v>7</v>
      </c>
      <c r="M17" s="37" t="s">
        <v>8</v>
      </c>
    </row>
    <row r="18" spans="1:15" ht="18.75" customHeight="1">
      <c r="A18" s="74" t="s">
        <v>13</v>
      </c>
      <c r="B18" s="75"/>
      <c r="C18" s="75"/>
      <c r="D18" s="40"/>
      <c r="E18" s="6"/>
      <c r="F18" s="7"/>
      <c r="G18" s="7"/>
      <c r="H18" s="7"/>
      <c r="I18" s="7"/>
      <c r="J18" s="7"/>
      <c r="K18" s="26">
        <v>2500</v>
      </c>
      <c r="L18" s="8">
        <f>SUM(D18:J18)</f>
        <v>0</v>
      </c>
      <c r="M18" s="9">
        <f>K18*L18</f>
        <v>0</v>
      </c>
      <c r="O18"/>
    </row>
    <row r="19" spans="1:15" ht="18.75" customHeight="1">
      <c r="A19" s="77" t="s">
        <v>9</v>
      </c>
      <c r="B19" s="78"/>
      <c r="C19" s="78"/>
      <c r="D19" s="41"/>
      <c r="E19" s="27"/>
      <c r="F19" s="28"/>
      <c r="G19" s="28"/>
      <c r="H19" s="28"/>
      <c r="I19" s="28"/>
      <c r="J19" s="28"/>
      <c r="K19" s="24">
        <v>2500</v>
      </c>
      <c r="L19" s="10">
        <f t="shared" ref="L19:L21" si="1">SUM(D19:J19)</f>
        <v>0</v>
      </c>
      <c r="M19" s="11">
        <f t="shared" ref="M19:M21" si="2">K19*L19</f>
        <v>0</v>
      </c>
      <c r="O19"/>
    </row>
    <row r="20" spans="1:15" ht="18.75" customHeight="1">
      <c r="A20" s="77" t="s">
        <v>12</v>
      </c>
      <c r="B20" s="78"/>
      <c r="C20" s="78"/>
      <c r="D20" s="42"/>
      <c r="E20" s="23"/>
      <c r="F20" s="23"/>
      <c r="G20" s="23"/>
      <c r="H20" s="23"/>
      <c r="I20" s="23"/>
      <c r="J20" s="23"/>
      <c r="K20" s="24">
        <v>2500</v>
      </c>
      <c r="L20" s="10">
        <f t="shared" ref="L20" si="3">SUM(D20:J20)</f>
        <v>0</v>
      </c>
      <c r="M20" s="11">
        <f t="shared" ref="M20" si="4">K20*L20</f>
        <v>0</v>
      </c>
      <c r="O20"/>
    </row>
    <row r="21" spans="1:15" ht="18.75" customHeight="1">
      <c r="A21" s="77" t="s">
        <v>23</v>
      </c>
      <c r="B21" s="78"/>
      <c r="C21" s="78"/>
      <c r="D21" s="42"/>
      <c r="E21" s="23"/>
      <c r="F21" s="23"/>
      <c r="G21" s="23"/>
      <c r="H21" s="23"/>
      <c r="I21" s="23"/>
      <c r="J21" s="23"/>
      <c r="K21" s="24">
        <v>2500</v>
      </c>
      <c r="L21" s="10">
        <f t="shared" si="1"/>
        <v>0</v>
      </c>
      <c r="M21" s="11">
        <f t="shared" si="2"/>
        <v>0</v>
      </c>
      <c r="O21"/>
    </row>
    <row r="22" spans="1:15" ht="18.75" customHeight="1">
      <c r="A22" s="77" t="s">
        <v>24</v>
      </c>
      <c r="B22" s="78"/>
      <c r="C22" s="78"/>
      <c r="D22" s="41"/>
      <c r="E22" s="27"/>
      <c r="F22" s="28"/>
      <c r="G22" s="28"/>
      <c r="H22" s="28"/>
      <c r="I22" s="28"/>
      <c r="J22" s="28"/>
      <c r="K22" s="24">
        <v>2500</v>
      </c>
      <c r="L22" s="10">
        <f t="shared" ref="L22:L23" si="5">SUM(D22:J22)</f>
        <v>0</v>
      </c>
      <c r="M22" s="11">
        <f>K22*L22</f>
        <v>0</v>
      </c>
      <c r="O22"/>
    </row>
    <row r="23" spans="1:15" ht="18.75" customHeight="1" thickBot="1">
      <c r="A23" s="80" t="s">
        <v>43</v>
      </c>
      <c r="B23" s="81"/>
      <c r="C23" s="81"/>
      <c r="D23" s="43"/>
      <c r="E23" s="12"/>
      <c r="F23" s="13"/>
      <c r="G23" s="13"/>
      <c r="H23" s="13"/>
      <c r="I23" s="13"/>
      <c r="J23" s="13"/>
      <c r="K23" s="14">
        <v>2500</v>
      </c>
      <c r="L23" s="15">
        <f t="shared" si="5"/>
        <v>0</v>
      </c>
      <c r="M23" s="16">
        <f>K23*L23</f>
        <v>0</v>
      </c>
      <c r="O23"/>
    </row>
    <row r="24" spans="1:15" ht="18.75" customHeight="1" thickBot="1">
      <c r="A24" s="59" t="s">
        <v>10</v>
      </c>
      <c r="B24" s="60"/>
      <c r="C24" s="60"/>
      <c r="D24" s="17">
        <f>SUM(D18:D23)</f>
        <v>0</v>
      </c>
      <c r="E24" s="18">
        <f t="shared" ref="E24:J24" si="6">SUM(E18:E23)</f>
        <v>0</v>
      </c>
      <c r="F24" s="18">
        <f t="shared" si="6"/>
        <v>0</v>
      </c>
      <c r="G24" s="18">
        <f t="shared" si="6"/>
        <v>0</v>
      </c>
      <c r="H24" s="18">
        <f t="shared" si="6"/>
        <v>0</v>
      </c>
      <c r="I24" s="18">
        <f t="shared" si="6"/>
        <v>0</v>
      </c>
      <c r="J24" s="18">
        <f t="shared" si="6"/>
        <v>0</v>
      </c>
      <c r="K24" s="19">
        <f>SUM(D24:J24)</f>
        <v>0</v>
      </c>
      <c r="L24" s="20">
        <f>SUM(L18:L23)</f>
        <v>0</v>
      </c>
      <c r="M24" s="21">
        <f>SUM(M18:M23)</f>
        <v>0</v>
      </c>
      <c r="O24"/>
    </row>
    <row r="25" spans="1:15" ht="18.75" customHeight="1">
      <c r="A25" s="22"/>
      <c r="B25" s="22"/>
      <c r="C25" s="22"/>
      <c r="O25"/>
    </row>
    <row r="26" spans="1:15" ht="18" thickBot="1">
      <c r="A26" s="1" t="s">
        <v>27</v>
      </c>
      <c r="B26" s="2"/>
      <c r="O26"/>
    </row>
    <row r="27" spans="1:15" ht="18.75" customHeight="1" thickBot="1">
      <c r="A27" s="71"/>
      <c r="B27" s="72"/>
      <c r="C27" s="73"/>
      <c r="D27" s="3" t="s">
        <v>1</v>
      </c>
      <c r="E27" s="4" t="s">
        <v>2</v>
      </c>
      <c r="F27" s="4" t="s">
        <v>3</v>
      </c>
      <c r="G27" s="4" t="s">
        <v>4</v>
      </c>
      <c r="H27" s="4" t="s">
        <v>5</v>
      </c>
      <c r="I27" s="4" t="s">
        <v>29</v>
      </c>
      <c r="J27" s="4" t="s">
        <v>6</v>
      </c>
      <c r="K27" s="4" t="s">
        <v>7</v>
      </c>
      <c r="L27" s="5" t="s">
        <v>8</v>
      </c>
      <c r="O27"/>
    </row>
    <row r="28" spans="1:15" ht="18.75" customHeight="1">
      <c r="A28" s="74" t="s">
        <v>13</v>
      </c>
      <c r="B28" s="75"/>
      <c r="C28" s="76"/>
      <c r="D28" s="6"/>
      <c r="E28" s="7"/>
      <c r="F28" s="7"/>
      <c r="G28" s="7"/>
      <c r="H28" s="7"/>
      <c r="I28" s="7"/>
      <c r="J28" s="26">
        <v>3000</v>
      </c>
      <c r="K28" s="8">
        <f>D28+E28+F28+G28+H28+I28</f>
        <v>0</v>
      </c>
      <c r="L28" s="9">
        <f>J28*K28</f>
        <v>0</v>
      </c>
      <c r="O28"/>
    </row>
    <row r="29" spans="1:15" ht="18.75" customHeight="1">
      <c r="A29" s="77" t="s">
        <v>9</v>
      </c>
      <c r="B29" s="78"/>
      <c r="C29" s="79"/>
      <c r="D29" s="42"/>
      <c r="E29" s="23"/>
      <c r="F29" s="23"/>
      <c r="G29" s="23"/>
      <c r="H29" s="23"/>
      <c r="I29" s="23"/>
      <c r="J29" s="24">
        <v>3000</v>
      </c>
      <c r="K29" s="32">
        <f>D29+E29+F29+G29+H29+I29</f>
        <v>0</v>
      </c>
      <c r="L29" s="11">
        <f>J29*K29</f>
        <v>0</v>
      </c>
      <c r="O29"/>
    </row>
    <row r="30" spans="1:15" ht="18.75" customHeight="1">
      <c r="A30" s="77" t="s">
        <v>44</v>
      </c>
      <c r="B30" s="78"/>
      <c r="C30" s="79"/>
      <c r="D30" s="27"/>
      <c r="E30" s="28"/>
      <c r="F30" s="28"/>
      <c r="G30" s="28"/>
      <c r="H30" s="28"/>
      <c r="I30" s="28"/>
      <c r="J30" s="24">
        <v>3000</v>
      </c>
      <c r="K30" s="32">
        <f>D30+E30+F30+G30+H30+I30</f>
        <v>0</v>
      </c>
      <c r="L30" s="11">
        <f>J30*K30</f>
        <v>0</v>
      </c>
      <c r="O30"/>
    </row>
    <row r="31" spans="1:15" ht="18.75" customHeight="1" thickBot="1">
      <c r="A31" s="80" t="s">
        <v>43</v>
      </c>
      <c r="B31" s="81"/>
      <c r="C31" s="82"/>
      <c r="D31" s="12"/>
      <c r="E31" s="13"/>
      <c r="F31" s="13"/>
      <c r="G31" s="13"/>
      <c r="H31" s="13"/>
      <c r="I31" s="13"/>
      <c r="J31" s="14">
        <v>3000</v>
      </c>
      <c r="K31" s="15">
        <f>D31+E31+F31+G31+H31+I31</f>
        <v>0</v>
      </c>
      <c r="L31" s="16">
        <f>J31*K31</f>
        <v>0</v>
      </c>
      <c r="O31"/>
    </row>
    <row r="32" spans="1:15" ht="18.75" customHeight="1" thickBot="1">
      <c r="A32" s="59" t="s">
        <v>10</v>
      </c>
      <c r="B32" s="60"/>
      <c r="C32" s="61"/>
      <c r="D32" s="17">
        <f>SUM(D28:D31)</f>
        <v>0</v>
      </c>
      <c r="E32" s="20">
        <f t="shared" ref="E32:I32" si="7">SUM(E28:E31)</f>
        <v>0</v>
      </c>
      <c r="F32" s="20">
        <f t="shared" si="7"/>
        <v>0</v>
      </c>
      <c r="G32" s="20">
        <f t="shared" si="7"/>
        <v>0</v>
      </c>
      <c r="H32" s="20">
        <f t="shared" si="7"/>
        <v>0</v>
      </c>
      <c r="I32" s="20">
        <f t="shared" si="7"/>
        <v>0</v>
      </c>
      <c r="J32" s="19"/>
      <c r="K32" s="20">
        <f>SUM(K28:K31)</f>
        <v>0</v>
      </c>
      <c r="L32" s="21">
        <f>SUM(L28:L31)</f>
        <v>0</v>
      </c>
      <c r="O32"/>
    </row>
    <row r="33" spans="8:15">
      <c r="O33"/>
    </row>
    <row r="34" spans="8:15" ht="25.5" customHeight="1" thickBot="1">
      <c r="O34"/>
    </row>
    <row r="35" spans="8:15" ht="41.25" customHeight="1" thickBot="1">
      <c r="H35" s="96" t="s">
        <v>11</v>
      </c>
      <c r="I35" s="97"/>
      <c r="J35" s="98">
        <f>SUM(L14,M24,L32)</f>
        <v>0</v>
      </c>
      <c r="K35" s="99"/>
      <c r="L35" s="100"/>
      <c r="O35"/>
    </row>
    <row r="36" spans="8:15">
      <c r="O36"/>
    </row>
    <row r="37" spans="8:15">
      <c r="H37" t="s">
        <v>20</v>
      </c>
      <c r="O37"/>
    </row>
    <row r="38" spans="8:15">
      <c r="H38" t="s">
        <v>21</v>
      </c>
      <c r="O38"/>
    </row>
    <row r="39" spans="8:15">
      <c r="O39"/>
    </row>
    <row r="40" spans="8:15">
      <c r="O40"/>
    </row>
    <row r="41" spans="8:15">
      <c r="O41"/>
    </row>
    <row r="42" spans="8:15">
      <c r="O42"/>
    </row>
    <row r="43" spans="8:15">
      <c r="O43"/>
    </row>
    <row r="44" spans="8:15">
      <c r="O44"/>
    </row>
  </sheetData>
  <mergeCells count="30">
    <mergeCell ref="A22:C22"/>
    <mergeCell ref="A19:C19"/>
    <mergeCell ref="A21:C21"/>
    <mergeCell ref="A20:C20"/>
    <mergeCell ref="A17:C17"/>
    <mergeCell ref="A18:C18"/>
    <mergeCell ref="H35:I35"/>
    <mergeCell ref="J35:L35"/>
    <mergeCell ref="A32:C32"/>
    <mergeCell ref="A23:C23"/>
    <mergeCell ref="A24:C24"/>
    <mergeCell ref="A27:C27"/>
    <mergeCell ref="A28:C28"/>
    <mergeCell ref="A29:C29"/>
    <mergeCell ref="A31:C31"/>
    <mergeCell ref="A30:C30"/>
    <mergeCell ref="A14:C14"/>
    <mergeCell ref="K5:L5"/>
    <mergeCell ref="D5:I6"/>
    <mergeCell ref="A1:L1"/>
    <mergeCell ref="A10:C10"/>
    <mergeCell ref="A11:C11"/>
    <mergeCell ref="A12:C12"/>
    <mergeCell ref="A13:C13"/>
    <mergeCell ref="K6:L6"/>
    <mergeCell ref="A4:L4"/>
    <mergeCell ref="A2:D2"/>
    <mergeCell ref="E2:I2"/>
    <mergeCell ref="J2:L2"/>
    <mergeCell ref="A5:C6"/>
  </mergeCells>
  <phoneticPr fontId="2"/>
  <pageMargins left="0.7" right="0.7" top="0.75" bottom="0.75" header="0.3" footer="0.3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71A81-1063-47D5-8998-D3E5ABC063CF}">
  <sheetPr>
    <tabColor rgb="FF00B0F0"/>
    <pageSetUpPr fitToPage="1"/>
  </sheetPr>
  <dimension ref="A1:O45"/>
  <sheetViews>
    <sheetView zoomScale="90" zoomScaleNormal="90" workbookViewId="0">
      <selection activeCell="A33" sqref="A33:C33"/>
    </sheetView>
  </sheetViews>
  <sheetFormatPr baseColWidth="10" defaultColWidth="8.83203125" defaultRowHeight="14"/>
  <cols>
    <col min="1" max="2" width="3.1640625" customWidth="1"/>
    <col min="3" max="3" width="8.83203125" customWidth="1"/>
    <col min="4" max="9" width="7" customWidth="1"/>
    <col min="10" max="10" width="7.83203125" customWidth="1"/>
    <col min="15" max="15" width="8.83203125" style="25"/>
  </cols>
  <sheetData>
    <row r="1" spans="1:15" ht="37.5" customHeight="1" thickBot="1">
      <c r="A1" s="70" t="s">
        <v>37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O1"/>
    </row>
    <row r="2" spans="1:15" ht="41.25" customHeight="1" thickBot="1">
      <c r="A2" s="86" t="s">
        <v>17</v>
      </c>
      <c r="B2" s="87"/>
      <c r="C2" s="87"/>
      <c r="D2" s="88"/>
      <c r="E2" s="89" t="s">
        <v>33</v>
      </c>
      <c r="F2" s="90"/>
      <c r="G2" s="90"/>
      <c r="H2" s="90"/>
      <c r="I2" s="90"/>
      <c r="J2" s="91" t="s">
        <v>34</v>
      </c>
      <c r="K2" s="92"/>
      <c r="L2" s="93"/>
      <c r="O2"/>
    </row>
    <row r="3" spans="1:15" ht="41.25" customHeight="1" thickBot="1">
      <c r="A3" s="86" t="s">
        <v>40</v>
      </c>
      <c r="B3" s="87"/>
      <c r="C3" s="87"/>
      <c r="D3" s="103"/>
      <c r="E3" s="87" t="s">
        <v>41</v>
      </c>
      <c r="F3" s="87"/>
      <c r="G3" s="87"/>
      <c r="H3" s="87"/>
      <c r="I3" s="87"/>
      <c r="J3" s="87"/>
      <c r="K3" s="87"/>
      <c r="L3" s="103"/>
      <c r="O3"/>
    </row>
    <row r="4" spans="1:15" ht="8.5" customHeight="1">
      <c r="A4" s="55"/>
      <c r="B4" s="55"/>
      <c r="C4" s="55"/>
      <c r="D4" s="55"/>
      <c r="E4" s="56"/>
      <c r="F4" s="57"/>
      <c r="G4" s="57"/>
      <c r="H4" s="57"/>
      <c r="I4" s="57"/>
      <c r="J4" s="58"/>
      <c r="K4" s="58"/>
      <c r="L4" s="58"/>
      <c r="O4"/>
    </row>
    <row r="5" spans="1:15" ht="18" thickBot="1">
      <c r="A5" s="85" t="s">
        <v>42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O5"/>
    </row>
    <row r="6" spans="1:15" ht="24" customHeight="1">
      <c r="A6" s="74" t="s">
        <v>30</v>
      </c>
      <c r="B6" s="75"/>
      <c r="C6" s="107"/>
      <c r="D6" s="104"/>
      <c r="E6" s="105"/>
      <c r="F6" s="105"/>
      <c r="G6" s="105"/>
      <c r="H6" s="105"/>
      <c r="I6" s="106"/>
      <c r="J6" s="49" t="s">
        <v>18</v>
      </c>
      <c r="K6" s="62"/>
      <c r="L6" s="63"/>
      <c r="O6"/>
    </row>
    <row r="7" spans="1:15" ht="24" customHeight="1" thickBot="1">
      <c r="A7" s="59" t="s">
        <v>35</v>
      </c>
      <c r="B7" s="60"/>
      <c r="C7" s="108"/>
      <c r="D7" s="109" t="s">
        <v>36</v>
      </c>
      <c r="E7" s="110"/>
      <c r="F7" s="110"/>
      <c r="G7" s="110"/>
      <c r="H7" s="110"/>
      <c r="I7" s="111"/>
      <c r="J7" s="50" t="s">
        <v>19</v>
      </c>
      <c r="K7" s="83"/>
      <c r="L7" s="84"/>
      <c r="O7"/>
    </row>
    <row r="8" spans="1:15" ht="9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O8"/>
    </row>
    <row r="9" spans="1:15" ht="33.75" customHeight="1">
      <c r="C9" t="s">
        <v>22</v>
      </c>
      <c r="J9" s="44"/>
      <c r="K9" s="44"/>
      <c r="L9" s="44"/>
      <c r="O9"/>
    </row>
    <row r="10" spans="1:15" ht="18" thickBot="1">
      <c r="A10" s="1" t="s">
        <v>26</v>
      </c>
      <c r="B10" s="2"/>
      <c r="O10"/>
    </row>
    <row r="11" spans="1:15" ht="18.75" customHeight="1" thickBot="1">
      <c r="A11" s="71"/>
      <c r="B11" s="72"/>
      <c r="C11" s="73"/>
      <c r="D11" s="3" t="s">
        <v>1</v>
      </c>
      <c r="E11" s="4" t="s">
        <v>2</v>
      </c>
      <c r="F11" s="4" t="s">
        <v>3</v>
      </c>
      <c r="G11" s="4" t="s">
        <v>4</v>
      </c>
      <c r="H11" s="4" t="s">
        <v>5</v>
      </c>
      <c r="I11" s="29"/>
      <c r="J11" s="4" t="s">
        <v>6</v>
      </c>
      <c r="K11" s="4" t="s">
        <v>7</v>
      </c>
      <c r="L11" s="5" t="s">
        <v>8</v>
      </c>
      <c r="O11"/>
    </row>
    <row r="12" spans="1:15" ht="18.75" customHeight="1">
      <c r="A12" s="74" t="s">
        <v>9</v>
      </c>
      <c r="B12" s="75"/>
      <c r="C12" s="76"/>
      <c r="D12" s="6"/>
      <c r="E12" s="7"/>
      <c r="F12" s="7"/>
      <c r="G12" s="7"/>
      <c r="H12" s="7"/>
      <c r="I12" s="30"/>
      <c r="J12" s="26">
        <v>6000</v>
      </c>
      <c r="K12" s="8">
        <f>D12+E12+F12+G12+H12+I12</f>
        <v>0</v>
      </c>
      <c r="L12" s="9">
        <f>J12*K12</f>
        <v>0</v>
      </c>
      <c r="O12"/>
    </row>
    <row r="13" spans="1:15" ht="18.75" customHeight="1">
      <c r="A13" s="77" t="s">
        <v>13</v>
      </c>
      <c r="B13" s="78"/>
      <c r="C13" s="79"/>
      <c r="D13" s="27"/>
      <c r="E13" s="28"/>
      <c r="F13" s="28"/>
      <c r="G13" s="28"/>
      <c r="H13" s="28"/>
      <c r="I13" s="31"/>
      <c r="J13" s="24">
        <v>6000</v>
      </c>
      <c r="K13" s="32">
        <f>D13+E13+F13+G13+H13+I13</f>
        <v>0</v>
      </c>
      <c r="L13" s="11">
        <f>J13*K13</f>
        <v>0</v>
      </c>
      <c r="O13"/>
    </row>
    <row r="14" spans="1:15" ht="18.75" customHeight="1" thickBot="1">
      <c r="A14" s="80" t="s">
        <v>16</v>
      </c>
      <c r="B14" s="81"/>
      <c r="C14" s="82"/>
      <c r="D14" s="12"/>
      <c r="E14" s="13"/>
      <c r="F14" s="13"/>
      <c r="G14" s="13"/>
      <c r="H14" s="13"/>
      <c r="I14" s="33"/>
      <c r="J14" s="14">
        <v>6000</v>
      </c>
      <c r="K14" s="15">
        <f>D14+E14+F14+G14+H14+I14</f>
        <v>0</v>
      </c>
      <c r="L14" s="16">
        <f>J14*K14</f>
        <v>0</v>
      </c>
      <c r="O14"/>
    </row>
    <row r="15" spans="1:15" ht="18.75" customHeight="1" thickBot="1">
      <c r="A15" s="59" t="s">
        <v>10</v>
      </c>
      <c r="B15" s="60"/>
      <c r="C15" s="61"/>
      <c r="D15" s="17">
        <f>SUM(D12:D14)</f>
        <v>0</v>
      </c>
      <c r="E15" s="20">
        <f t="shared" ref="E15:H15" si="0">SUM(E12:E14)</f>
        <v>0</v>
      </c>
      <c r="F15" s="20">
        <f t="shared" si="0"/>
        <v>0</v>
      </c>
      <c r="G15" s="20">
        <f t="shared" si="0"/>
        <v>0</v>
      </c>
      <c r="H15" s="20">
        <f t="shared" si="0"/>
        <v>0</v>
      </c>
      <c r="I15" s="34"/>
      <c r="J15" s="19">
        <f>SUM(D15:I15)</f>
        <v>0</v>
      </c>
      <c r="K15" s="20">
        <f>SUM(K12:K14)</f>
        <v>0</v>
      </c>
      <c r="L15" s="21">
        <f>SUM(L12:L14)</f>
        <v>0</v>
      </c>
      <c r="O15"/>
    </row>
    <row r="16" spans="1:15" ht="18.75" customHeight="1">
      <c r="A16" s="46"/>
      <c r="B16" s="46"/>
      <c r="C16" s="46"/>
      <c r="D16" s="47"/>
      <c r="E16" s="47"/>
      <c r="F16" s="47"/>
      <c r="G16" s="47"/>
      <c r="H16" s="47"/>
      <c r="I16" s="47"/>
      <c r="J16" s="47"/>
      <c r="K16" s="47"/>
      <c r="L16" s="48"/>
      <c r="O16"/>
    </row>
    <row r="17" spans="1:15" ht="18" thickBot="1">
      <c r="A17" s="1" t="s">
        <v>25</v>
      </c>
      <c r="B17" s="2"/>
      <c r="O17"/>
    </row>
    <row r="18" spans="1:15" s="38" customFormat="1" ht="18.75" customHeight="1" thickBot="1">
      <c r="A18" s="101"/>
      <c r="B18" s="102"/>
      <c r="C18" s="102"/>
      <c r="D18" s="39" t="s">
        <v>0</v>
      </c>
      <c r="E18" s="35" t="s">
        <v>1</v>
      </c>
      <c r="F18" s="36" t="s">
        <v>2</v>
      </c>
      <c r="G18" s="36" t="s">
        <v>3</v>
      </c>
      <c r="H18" s="36" t="s">
        <v>14</v>
      </c>
      <c r="I18" s="36" t="s">
        <v>15</v>
      </c>
      <c r="J18" s="36" t="s">
        <v>28</v>
      </c>
      <c r="K18" s="36" t="s">
        <v>6</v>
      </c>
      <c r="L18" s="36" t="s">
        <v>7</v>
      </c>
      <c r="M18" s="37" t="s">
        <v>8</v>
      </c>
    </row>
    <row r="19" spans="1:15" ht="18.75" customHeight="1">
      <c r="A19" s="74" t="s">
        <v>13</v>
      </c>
      <c r="B19" s="75"/>
      <c r="C19" s="75"/>
      <c r="D19" s="40"/>
      <c r="E19" s="6"/>
      <c r="F19" s="7"/>
      <c r="G19" s="7"/>
      <c r="H19" s="7"/>
      <c r="I19" s="7"/>
      <c r="J19" s="7"/>
      <c r="K19" s="26">
        <v>2500</v>
      </c>
      <c r="L19" s="8">
        <f>SUM(D19:J19)</f>
        <v>0</v>
      </c>
      <c r="M19" s="9">
        <f>K19*L19</f>
        <v>0</v>
      </c>
      <c r="O19"/>
    </row>
    <row r="20" spans="1:15" ht="18.75" customHeight="1">
      <c r="A20" s="77" t="s">
        <v>9</v>
      </c>
      <c r="B20" s="78"/>
      <c r="C20" s="78"/>
      <c r="D20" s="41"/>
      <c r="E20" s="27"/>
      <c r="F20" s="28"/>
      <c r="G20" s="28"/>
      <c r="H20" s="28"/>
      <c r="I20" s="28"/>
      <c r="J20" s="28"/>
      <c r="K20" s="24">
        <v>2500</v>
      </c>
      <c r="L20" s="10">
        <f t="shared" ref="L20:L24" si="1">SUM(D20:J20)</f>
        <v>0</v>
      </c>
      <c r="M20" s="11">
        <f t="shared" ref="M20:M22" si="2">K20*L20</f>
        <v>0</v>
      </c>
      <c r="O20"/>
    </row>
    <row r="21" spans="1:15" ht="18.75" customHeight="1">
      <c r="A21" s="77" t="s">
        <v>12</v>
      </c>
      <c r="B21" s="78"/>
      <c r="C21" s="78"/>
      <c r="D21" s="42"/>
      <c r="E21" s="23"/>
      <c r="F21" s="23"/>
      <c r="G21" s="23"/>
      <c r="H21" s="23"/>
      <c r="I21" s="23"/>
      <c r="J21" s="23"/>
      <c r="K21" s="24">
        <v>2500</v>
      </c>
      <c r="L21" s="10">
        <f t="shared" si="1"/>
        <v>0</v>
      </c>
      <c r="M21" s="11">
        <f t="shared" si="2"/>
        <v>0</v>
      </c>
      <c r="O21"/>
    </row>
    <row r="22" spans="1:15" ht="18.75" customHeight="1">
      <c r="A22" s="77" t="s">
        <v>23</v>
      </c>
      <c r="B22" s="78"/>
      <c r="C22" s="78"/>
      <c r="D22" s="42"/>
      <c r="E22" s="23"/>
      <c r="F22" s="23"/>
      <c r="G22" s="23"/>
      <c r="H22" s="23"/>
      <c r="I22" s="23"/>
      <c r="J22" s="23"/>
      <c r="K22" s="24">
        <v>2500</v>
      </c>
      <c r="L22" s="10">
        <f t="shared" si="1"/>
        <v>0</v>
      </c>
      <c r="M22" s="11">
        <f t="shared" si="2"/>
        <v>0</v>
      </c>
      <c r="O22"/>
    </row>
    <row r="23" spans="1:15" ht="18.75" customHeight="1">
      <c r="A23" s="77" t="s">
        <v>24</v>
      </c>
      <c r="B23" s="78"/>
      <c r="C23" s="78"/>
      <c r="D23" s="41"/>
      <c r="E23" s="27"/>
      <c r="F23" s="28"/>
      <c r="G23" s="28"/>
      <c r="H23" s="28"/>
      <c r="I23" s="28"/>
      <c r="J23" s="28"/>
      <c r="K23" s="24">
        <v>2500</v>
      </c>
      <c r="L23" s="10">
        <f t="shared" si="1"/>
        <v>0</v>
      </c>
      <c r="M23" s="11">
        <f>K23*L23</f>
        <v>0</v>
      </c>
      <c r="O23"/>
    </row>
    <row r="24" spans="1:15" ht="18.75" customHeight="1" thickBot="1">
      <c r="A24" s="80" t="s">
        <v>43</v>
      </c>
      <c r="B24" s="81"/>
      <c r="C24" s="81"/>
      <c r="D24" s="43"/>
      <c r="E24" s="12"/>
      <c r="F24" s="13"/>
      <c r="G24" s="13"/>
      <c r="H24" s="13"/>
      <c r="I24" s="13"/>
      <c r="J24" s="13"/>
      <c r="K24" s="14">
        <v>2500</v>
      </c>
      <c r="L24" s="15">
        <f t="shared" si="1"/>
        <v>0</v>
      </c>
      <c r="M24" s="16">
        <f>K24*L24</f>
        <v>0</v>
      </c>
      <c r="O24"/>
    </row>
    <row r="25" spans="1:15" ht="18.75" customHeight="1" thickBot="1">
      <c r="A25" s="59" t="s">
        <v>10</v>
      </c>
      <c r="B25" s="60"/>
      <c r="C25" s="60"/>
      <c r="D25" s="17">
        <f>SUM(D19:D24)</f>
        <v>0</v>
      </c>
      <c r="E25" s="18">
        <f t="shared" ref="E25:J25" si="3">SUM(E19:E24)</f>
        <v>0</v>
      </c>
      <c r="F25" s="18">
        <f t="shared" si="3"/>
        <v>0</v>
      </c>
      <c r="G25" s="18">
        <f t="shared" si="3"/>
        <v>0</v>
      </c>
      <c r="H25" s="18">
        <f t="shared" si="3"/>
        <v>0</v>
      </c>
      <c r="I25" s="18">
        <f t="shared" si="3"/>
        <v>0</v>
      </c>
      <c r="J25" s="18">
        <f t="shared" si="3"/>
        <v>0</v>
      </c>
      <c r="K25" s="19">
        <f>SUM(D25:J25)</f>
        <v>0</v>
      </c>
      <c r="L25" s="20">
        <f>SUM(L19:L24)</f>
        <v>0</v>
      </c>
      <c r="M25" s="21">
        <f>SUM(M19:M24)</f>
        <v>0</v>
      </c>
      <c r="O25"/>
    </row>
    <row r="26" spans="1:15" ht="18.75" customHeight="1">
      <c r="A26" s="22"/>
      <c r="B26" s="22"/>
      <c r="C26" s="22"/>
      <c r="O26"/>
    </row>
    <row r="27" spans="1:15" ht="18" thickBot="1">
      <c r="A27" s="1" t="s">
        <v>27</v>
      </c>
      <c r="B27" s="2"/>
      <c r="O27"/>
    </row>
    <row r="28" spans="1:15" ht="18.75" customHeight="1" thickBot="1">
      <c r="A28" s="71"/>
      <c r="B28" s="72"/>
      <c r="C28" s="73"/>
      <c r="D28" s="3" t="s">
        <v>1</v>
      </c>
      <c r="E28" s="4" t="s">
        <v>2</v>
      </c>
      <c r="F28" s="4" t="s">
        <v>3</v>
      </c>
      <c r="G28" s="4" t="s">
        <v>4</v>
      </c>
      <c r="H28" s="4" t="s">
        <v>5</v>
      </c>
      <c r="I28" s="4" t="s">
        <v>29</v>
      </c>
      <c r="J28" s="4" t="s">
        <v>6</v>
      </c>
      <c r="K28" s="4" t="s">
        <v>7</v>
      </c>
      <c r="L28" s="5" t="s">
        <v>8</v>
      </c>
      <c r="O28"/>
    </row>
    <row r="29" spans="1:15" ht="18.75" customHeight="1">
      <c r="A29" s="74" t="s">
        <v>13</v>
      </c>
      <c r="B29" s="75"/>
      <c r="C29" s="76"/>
      <c r="D29" s="6"/>
      <c r="E29" s="7"/>
      <c r="F29" s="7"/>
      <c r="G29" s="7"/>
      <c r="H29" s="7"/>
      <c r="I29" s="7"/>
      <c r="J29" s="26">
        <v>3000</v>
      </c>
      <c r="K29" s="8">
        <f>D29+E29+F29+G29+H29+I29</f>
        <v>0</v>
      </c>
      <c r="L29" s="9">
        <f>J29*K29</f>
        <v>0</v>
      </c>
      <c r="O29"/>
    </row>
    <row r="30" spans="1:15" ht="18.75" customHeight="1">
      <c r="A30" s="77" t="s">
        <v>9</v>
      </c>
      <c r="B30" s="78"/>
      <c r="C30" s="79"/>
      <c r="D30" s="42"/>
      <c r="E30" s="23"/>
      <c r="F30" s="23"/>
      <c r="G30" s="23"/>
      <c r="H30" s="23"/>
      <c r="I30" s="23"/>
      <c r="J30" s="24">
        <v>3000</v>
      </c>
      <c r="K30" s="32">
        <f>D30+E30+F30+G30+H30+I30</f>
        <v>0</v>
      </c>
      <c r="L30" s="11">
        <f>J30*K30</f>
        <v>0</v>
      </c>
      <c r="O30"/>
    </row>
    <row r="31" spans="1:15" ht="18.75" customHeight="1">
      <c r="A31" s="77" t="s">
        <v>44</v>
      </c>
      <c r="B31" s="78"/>
      <c r="C31" s="79"/>
      <c r="D31" s="27"/>
      <c r="E31" s="28"/>
      <c r="F31" s="28"/>
      <c r="G31" s="28"/>
      <c r="H31" s="28"/>
      <c r="I31" s="28"/>
      <c r="J31" s="24">
        <v>3000</v>
      </c>
      <c r="K31" s="32">
        <f>D31+E31+F31+G31+H31+I31</f>
        <v>0</v>
      </c>
      <c r="L31" s="11">
        <f>J31*K31</f>
        <v>0</v>
      </c>
      <c r="O31"/>
    </row>
    <row r="32" spans="1:15" ht="18.75" customHeight="1" thickBot="1">
      <c r="A32" s="80" t="s">
        <v>43</v>
      </c>
      <c r="B32" s="81"/>
      <c r="C32" s="82"/>
      <c r="D32" s="12"/>
      <c r="E32" s="13"/>
      <c r="F32" s="13"/>
      <c r="G32" s="13"/>
      <c r="H32" s="13"/>
      <c r="I32" s="13"/>
      <c r="J32" s="14">
        <v>3000</v>
      </c>
      <c r="K32" s="15">
        <f>D32+E32+F32+G32+H32+I32</f>
        <v>0</v>
      </c>
      <c r="L32" s="16">
        <f>J32*K32</f>
        <v>0</v>
      </c>
      <c r="O32"/>
    </row>
    <row r="33" spans="1:15" ht="18.75" customHeight="1" thickBot="1">
      <c r="A33" s="59" t="s">
        <v>10</v>
      </c>
      <c r="B33" s="60"/>
      <c r="C33" s="61"/>
      <c r="D33" s="17">
        <f>SUM(D29:D32)</f>
        <v>0</v>
      </c>
      <c r="E33" s="20">
        <f t="shared" ref="E33:I33" si="4">SUM(E29:E32)</f>
        <v>0</v>
      </c>
      <c r="F33" s="20">
        <f t="shared" si="4"/>
        <v>0</v>
      </c>
      <c r="G33" s="20">
        <f t="shared" si="4"/>
        <v>0</v>
      </c>
      <c r="H33" s="20">
        <f t="shared" si="4"/>
        <v>0</v>
      </c>
      <c r="I33" s="20">
        <f t="shared" si="4"/>
        <v>0</v>
      </c>
      <c r="J33" s="19"/>
      <c r="K33" s="20">
        <f>SUM(K29:K32)</f>
        <v>0</v>
      </c>
      <c r="L33" s="21">
        <f>SUM(L29:L32)</f>
        <v>0</v>
      </c>
      <c r="O33"/>
    </row>
    <row r="34" spans="1:15">
      <c r="O34"/>
    </row>
    <row r="35" spans="1:15" ht="25.5" customHeight="1" thickBot="1">
      <c r="O35"/>
    </row>
    <row r="36" spans="1:15" ht="41.25" customHeight="1" thickBot="1">
      <c r="C36" s="112" t="s">
        <v>39</v>
      </c>
      <c r="D36" s="112"/>
      <c r="E36" s="112"/>
      <c r="F36" s="112"/>
      <c r="H36" s="96" t="s">
        <v>11</v>
      </c>
      <c r="I36" s="97"/>
      <c r="J36" s="98">
        <f>SUM(L15,M25,L33)</f>
        <v>0</v>
      </c>
      <c r="K36" s="99"/>
      <c r="L36" s="100"/>
      <c r="O36"/>
    </row>
    <row r="37" spans="1:15">
      <c r="O37"/>
    </row>
    <row r="38" spans="1:15">
      <c r="H38" t="s">
        <v>20</v>
      </c>
      <c r="O38"/>
    </row>
    <row r="39" spans="1:15">
      <c r="H39" t="s">
        <v>21</v>
      </c>
      <c r="O39"/>
    </row>
    <row r="40" spans="1:15">
      <c r="O40"/>
    </row>
    <row r="41" spans="1:15">
      <c r="O41"/>
    </row>
    <row r="42" spans="1:15">
      <c r="O42"/>
    </row>
    <row r="43" spans="1:15">
      <c r="O43"/>
    </row>
    <row r="44" spans="1:15">
      <c r="O44"/>
    </row>
    <row r="45" spans="1:15">
      <c r="O45"/>
    </row>
  </sheetData>
  <mergeCells count="35">
    <mergeCell ref="H36:I36"/>
    <mergeCell ref="J36:L36"/>
    <mergeCell ref="D6:I6"/>
    <mergeCell ref="A6:C6"/>
    <mergeCell ref="A7:C7"/>
    <mergeCell ref="D7:I7"/>
    <mergeCell ref="C36:F36"/>
    <mergeCell ref="A25:C25"/>
    <mergeCell ref="A28:C28"/>
    <mergeCell ref="A29:C29"/>
    <mergeCell ref="A30:C30"/>
    <mergeCell ref="A32:C32"/>
    <mergeCell ref="A33:C33"/>
    <mergeCell ref="A19:C19"/>
    <mergeCell ref="A22:C22"/>
    <mergeCell ref="A23:C23"/>
    <mergeCell ref="A24:C24"/>
    <mergeCell ref="A3:D3"/>
    <mergeCell ref="E3:L3"/>
    <mergeCell ref="A31:C31"/>
    <mergeCell ref="A18:C18"/>
    <mergeCell ref="A1:L1"/>
    <mergeCell ref="A2:D2"/>
    <mergeCell ref="E2:I2"/>
    <mergeCell ref="J2:L2"/>
    <mergeCell ref="A5:L5"/>
    <mergeCell ref="K6:L6"/>
    <mergeCell ref="K7:L7"/>
    <mergeCell ref="A11:C11"/>
    <mergeCell ref="A12:C12"/>
    <mergeCell ref="A13:C13"/>
    <mergeCell ref="A14:C14"/>
    <mergeCell ref="A15:C15"/>
    <mergeCell ref="A20:C20"/>
    <mergeCell ref="A21:C21"/>
  </mergeCells>
  <phoneticPr fontId="2"/>
  <hyperlinks>
    <hyperlink ref="E2" r:id="rId1" xr:uid="{FF1955C3-624B-4E0B-B704-B2F2D0695AE6}"/>
  </hyperlinks>
  <pageMargins left="0.7" right="0.7" top="0.75" bottom="0.75" header="0.3" footer="0.3"/>
  <pageSetup paperSize="9" scale="97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各学校用申込書</vt:lpstr>
      <vt:lpstr>各地区用申込書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syouji.kondou</dc:creator>
  <cp:lastModifiedBy>山里賢吾</cp:lastModifiedBy>
  <cp:lastPrinted>2021-02-12T02:41:44Z</cp:lastPrinted>
  <dcterms:created xsi:type="dcterms:W3CDTF">2018-01-31T09:03:51Z</dcterms:created>
  <dcterms:modified xsi:type="dcterms:W3CDTF">2021-02-25T08:26:13Z</dcterms:modified>
</cp:coreProperties>
</file>